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lia\Desktop\Julia\Confraternity\accommodation\"/>
    </mc:Choice>
  </mc:AlternateContent>
  <xr:revisionPtr revIDLastSave="0" documentId="13_ncr:1_{034EC14A-E833-483E-9210-B68798F9EF84}" xr6:coauthVersionLast="41" xr6:coauthVersionMax="43" xr10:uidLastSave="{00000000-0000-0000-0000-000000000000}"/>
  <bookViews>
    <workbookView xWindow="-120" yWindow="-120" windowWidth="29040" windowHeight="15840" xr2:uid="{28375C50-C6CD-464F-AE7C-0BD31942CFA8}"/>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4" i="1" s="1"/>
  <c r="E15" i="1" s="1"/>
  <c r="E18" i="1" s="1"/>
  <c r="E20"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alcChain>
</file>

<file path=xl/sharedStrings.xml><?xml version="1.0" encoding="utf-8"?>
<sst xmlns="http://schemas.openxmlformats.org/spreadsheetml/2006/main" count="77" uniqueCount="77">
  <si>
    <t>Castelgondolfo</t>
  </si>
  <si>
    <t>Velletri</t>
  </si>
  <si>
    <t>Cori</t>
  </si>
  <si>
    <t>Sezze</t>
  </si>
  <si>
    <t>Fossanova</t>
  </si>
  <si>
    <t>Terracina</t>
  </si>
  <si>
    <t>Fondi</t>
  </si>
  <si>
    <t>Formia</t>
  </si>
  <si>
    <t>Sessa Aurunca</t>
  </si>
  <si>
    <t>Nocelleto</t>
  </si>
  <si>
    <t>Santa Maria Capua Vetere</t>
  </si>
  <si>
    <t>Santa Maria a Vico</t>
  </si>
  <si>
    <t>Montesarchio</t>
  </si>
  <si>
    <t>Benevento</t>
  </si>
  <si>
    <t>Buonalbergo</t>
  </si>
  <si>
    <t>Celle di San Vito</t>
  </si>
  <si>
    <t>Troia</t>
  </si>
  <si>
    <t>Incoronata</t>
  </si>
  <si>
    <t>Cerignola</t>
  </si>
  <si>
    <t>Canosa di Puglia</t>
  </si>
  <si>
    <t>Barletta</t>
  </si>
  <si>
    <t>Bisceglie</t>
  </si>
  <si>
    <t>Giovinazzo</t>
  </si>
  <si>
    <t>Bari</t>
  </si>
  <si>
    <t>Mola di Bari</t>
  </si>
  <si>
    <t>Monopoli</t>
  </si>
  <si>
    <t>Torre Cani</t>
  </si>
  <si>
    <t>Torre Santa Sabina</t>
  </si>
  <si>
    <t>Brindisi</t>
  </si>
  <si>
    <t>Day</t>
  </si>
  <si>
    <t>Total</t>
  </si>
  <si>
    <t>Emilio contacted parish in Formia, a bit on the far side of town, along coast. Parish of Cuore Immacolata di Maria, on the main road south. Huge welcome. Don Mariano is young parish priest. They have pilgrim accommodation in rambling lively parish house.</t>
  </si>
  <si>
    <t xml:space="preserve">Casa Salvi, Sezze. Get them on FB. €25 pilgrim rate. Very friendly. En suite room in private house, through the town, past modern parish church. Amazing view to coast. Great Spanish restaurant nearby. </t>
  </si>
  <si>
    <t>Istituto Don Orione via Carlo Angeloni 10. +39 069638623 or use FB Hugely welcoming. It is a seminary for first year religious brothers. One is in charge of hospitality. Pilgrim accommodation. Donativo</t>
  </si>
  <si>
    <t xml:space="preserve">B&amp;B Liberty, Booking.com You need to contact them and make arrangment to get the key, but they came in 10 mins. It is near the railway station. </t>
  </si>
  <si>
    <t>Stay at Monasterio di San Magno, which is a little before Fondi, but you will find on Googlemaps. Truly a wonderful place. No residents there! A neighbour (Emilio Fontana) keeps an eye on it and shows you room. Huge and well stocked kitchen, help yourself! Astonishingly beautiful old abbey buildings, used as a kind of retreat centre, but no one lives there. You have a key to your room, but abbey open all the time! You must ring ahead but don't miss it! also email segreteriamonastero@gmail.com 3891662692  Emilio is +393289697354</t>
  </si>
  <si>
    <t xml:space="preserve">I have never been so wet as I was this day. I booked hotel on Booking.com. Hotel Antica Quercia. Old, run down, faded grandeur. Out of season. No meal or bar, only breakfast. Quite adequate. €36 Nice Irish bar with food - turn right out of hotel, then turn right towards church and you should see it. </t>
  </si>
  <si>
    <t xml:space="preserve">Booking.com I Tini, 102 via Ninfina, very beautiful Air Bnb type of place. Very smart, built into side of cliff below main house above, down very steep stairs. Hard to make contact with owner, but her Dad came eventually. You feel you have left the town, but in fact it starts up again just beyond the apartment, and plenty of shops and restaurants again. </t>
  </si>
  <si>
    <t xml:space="preserve">BBB Monte Ofelio on FB. It is NOT where Booking.com says, it is a l-o-n-g (2km) walk downhill beyond the town. I was very fed up. BUT a welcome second to none. Room €19. Supper and breakfast donativo. Doris and Umberto. Contact on FB or Doris +393278256270 THe parish does NOT have accommodation, though it appears in lists. </t>
  </si>
  <si>
    <t xml:space="preserve">Hotel Il Castello, Tel +39 08248334690 or on FB. VERY friendly, and very pilgrim friendly with pilgrim items and maps on display. Nice garden. Family hotel. I cannot remember how much, but not much choice! Hilly town. Hotel is through the town, but in your right direction for the morning. </t>
  </si>
  <si>
    <t xml:space="preserve">Benevento is a very beautiful quite smart town. You may wish to stay in the centre. But if you carry on, in the direction of the path, you will come to a modern suburb and a huge modern (ugly) church/sanctuary, to a local hero, Blessed Giuseppe Moscati, who was a doctor. Within the church building is pilgrim accommodation, donativo. Friendly man in office in the church during the day. Pizzeria nearby.  Church +39 0824 53479 and also on FB. There is waymarking either side of Benevento, which I guess is a marker of a local pilgrim group. </t>
  </si>
  <si>
    <t>Fantastic pilgrim accommodation, in a house left by a granny! Her daughter. Looks after it and she and her husband could not be kinder and will supply supper. Via Rodolfo Scrocco, just as you finish climbing into the town, turn left uphill again and it is on the right. +39 3314640091</t>
  </si>
  <si>
    <t>B&amp;B Dimora Laudì, Cerignola. I didn't find any other offers. Booking.com</t>
  </si>
  <si>
    <t>B&amp;B Domus al Corso. Booking.com Very friendly.</t>
  </si>
  <si>
    <t>B&amp;B Nadia House Bisceglie. Booking.com €30 Very nice place</t>
  </si>
  <si>
    <t>B&amp;B Casa Bianca. Very beautiful apartment. Booking.com I cannot remember the cost.</t>
  </si>
  <si>
    <t xml:space="preserve">I stayed in Monasterio San Ruggero, in Barletta, with lovely pilgrim room. But I am sorry to report they only take priests!! And they required me to provide documentation to prove I was a priest.  Sorry about that. </t>
  </si>
  <si>
    <t>I diverted to the ancient Marian shrine of Incoronata. Use google maps to get there. A very modern sanctuary/basilica now in the care of the Don Orione priests. Huge complex of church, shops, restaurants etc way out in the middle of nowhere! The Don Orione community very welcoming and they have pilgrim accommodation. Donativo</t>
  </si>
  <si>
    <t xml:space="preserve">A most beautiful little town which most remarkably has Its own language, Faetar, with less than 2,000 speakers anywhere,  in addition to Italian! Restaurant/Bar Le Fontanelle keeps the key to a pilgrim house. Eat in the pizzeria. Very very friendly. It is a bit of a slog to find the town, but you will get it on GPS. </t>
  </si>
  <si>
    <t xml:space="preserve">A wonderful genuine pilgrim albergue/ ostello  in this interesting little town, with helpful Tourist Office. The albergue is through the town at the far end on the left in a huge old convent, which also has a foodbank. Email very efficient Michele del Giudice dgmiki17@gmail.com A huge amount of info on pilgrim routes. You must make contact before you go as they will need to come and let you in.  </t>
  </si>
  <si>
    <t>One of those strange hotel rooms which is actually an apartment in a block of flats, near the station. Fine for one night. Slightly rough area. I went to the opera for a bargain price. Booking.com B&amp;B Grace Luxury 2 Booking.com</t>
  </si>
  <si>
    <t>B&amp;B Al Duomo. From my bedroom window I could almost reach across and touch the Duomo! Very friendly and pilgrim aware hostess. Good breakfast. Booking.com</t>
  </si>
  <si>
    <t xml:space="preserve">B&amp;Borgo San Martino. Booking.com Tiny tiny room but perfectly adequate and en suite. Friendly hosts. Conveneint location. I couldn't make contact with the parish. </t>
  </si>
  <si>
    <t xml:space="preserve">B&amp;B Il Fiorone. Rain, rain, rain!! A memorable night with lovely family-run ultra modern B&amp;B. Very pilgrim friendly. I did Booking.con but would be better to ring them. There was a religious house advertised, but it was closed for the winter. </t>
  </si>
  <si>
    <t>My next to last night and I splashed out on Hotel Cicò. Very smart but overpriced. Right by the sea. Booking.com</t>
  </si>
  <si>
    <r>
      <t xml:space="preserve">I stayed two nights and wanted somewhere very cheap and I stayed in Hotel L'Approdo €43 for two nights. Booking.com.The second most seedy place I stayed all the way from Canterbury! BUT very friendly man behond the desk. And he was pilgrimage aware. You get what you pay for, a secure bed and a working shower, but it was </t>
    </r>
    <r>
      <rPr>
        <b/>
        <sz val="11"/>
        <color theme="1"/>
        <rFont val="Calibri"/>
        <family val="2"/>
        <scheme val="minor"/>
      </rPr>
      <t>not</t>
    </r>
    <r>
      <rPr>
        <sz val="11"/>
        <color theme="1"/>
        <rFont val="Calibri"/>
        <family val="2"/>
        <scheme val="minor"/>
      </rPr>
      <t xml:space="preserve"> luxurious. Physically next door was a beautiful bar/cafe/restauarant open all hours which was lovely. The parish office in the cathedral was friendly and welcoming and I think he could possibly have arranged accommodation. The parish seemed very active. </t>
    </r>
  </si>
  <si>
    <t>A few thoughts about accommodation on VF del Sud.</t>
  </si>
  <si>
    <t>San Pietro to hostel</t>
  </si>
  <si>
    <t xml:space="preserve">2. Making contact is really very necessary, unless you go through booking.com, BUT it is really quite difficult. Phone numbers very often do not work…. And in fact even if you book through Booking.com you will find a lot of places are like AirBnB (which I never used) and you will need to contact the owner to let you in. </t>
  </si>
  <si>
    <t xml:space="preserve">Very hard to find accommodation. Tourist Office young lady had never heard of VF though Muncipal offices in square on left, with your back to papal palace had a timbro. I stayed in BnB a little way out. Advertised restaurant was closed for the day, and no breakfast next day which I felt in justice I had paid for!! Wifi didn't work - it worked in less than 50% of places in Italy!! No kitchen.  Casale degli Archi on Booking.com. If the restaurant had been open, would have been nice! Castelgandolfo is chic and expensive! </t>
  </si>
  <si>
    <t>Don Orione (cf Velletri) are supposed to have pilgrim accomm, but I couldn't make any contact. I found the place the following morning but it seemed possibly to be closed. It is right in the town. I stayed in Il Gatto e la Volpe kind of Air BnB +39 392 3634390. €30 I think!! Very central. 07731870174; 3401655325;3472586105</t>
  </si>
  <si>
    <t>7. Always worth trying Tourist Office</t>
  </si>
  <si>
    <t xml:space="preserve">1. It is not so easy to find accommodation but there IS donativo/parish/religious accommodation and it as good as you will get anywhere, once you find it! </t>
  </si>
  <si>
    <t>4. Contact by email is very ineffectual I found, except for Abbazia San Magno and Troia. But do try contacting through Facebook - a surprising number of places have a FB page and will respond to a message.</t>
  </si>
  <si>
    <t>5. I found for small places and prtvage accommodation Whatsapp was VERY common, so if you use it you will find it helfpul. You need to add the phone number to your own address book and see if it comes up on Whatsapp. I used it a lot.</t>
  </si>
  <si>
    <t xml:space="preserve">6. Towards the end, I was getting tired of the struggle to find accommodation and took the easy option and used Booking.com much more than I usually do. You have to bite the bullet a bit. I would say the donativo and very cheap places sort of balanced out the more expensive ones. I haven't given the prices for Booking.com as these vary according to date. Essentially I always took the cheapest, after checking on map that the place was fairly central.  </t>
  </si>
  <si>
    <t xml:space="preserve">The well-known pilgrim hostel in Trastevere would not guarantee a place, as I hadn't walked, so I stayed in a hostel. Hostel Trustever in Trastevere. Breakfast very slow to appear, but nice. But if you want to start early, don't pay in advance for breakfast! You may prefer to leave early and go somewhere else. </t>
  </si>
  <si>
    <t>This stage difficult for accommodation. Ask Doris for help to find somewhere. I couldn't find anywhere as I set out. Nocelleto was not available.(B&amp;B La Bastia +39 0823 740381) I went to Decri Resort (so called) in Sparanise a very rural agriturismo I found on Booking.com. It is basically in a field.  Nino could not have been kinder, but really it was closed up for the season. He had to arrange to meet me there and then he went back to his job in the city!! Lovely room, great TV no food. No shop/bar/nothing!!!! Would be lovely in season. He left figs and biscuits and jam. But he gave me a huge breakfast for free next morning and keeps in touch on Whatsapp!!!!   +393484518250</t>
  </si>
  <si>
    <t xml:space="preserve">Via Francigena del Sud - Canterbury to Brindisi </t>
  </si>
  <si>
    <t xml:space="preserve">Thank you to Tim Redmond for making this list available to the Confraternity of Pilgrims to Rome for pilgrims walking to Brindisi.  If you would like to contact Tim with questions, please write to info@pilgirmstorome.org.uk and your email will be forwarded on.  </t>
  </si>
  <si>
    <t>3. When possible, I looked for a place on Booking.com and then phoned it myself, by searching online for the number. Never more expensive, and can often get a cheaper price, though not easy if you don't have Italian</t>
  </si>
  <si>
    <t xml:space="preserve"> </t>
  </si>
  <si>
    <r>
      <rPr>
        <b/>
        <sz val="11"/>
        <color rgb="FF000000"/>
        <rFont val="Calibri"/>
        <family val="2"/>
        <scheme val="minor"/>
      </rPr>
      <t>Convento di San Francesco</t>
    </r>
    <r>
      <rPr>
        <sz val="11"/>
        <color rgb="FF000000"/>
        <rFont val="Calibri"/>
        <family val="2"/>
        <scheme val="minor"/>
      </rPr>
      <t xml:space="preserve"> accoglienza@ilcircodellafarfalla.com Laura Belletti IL CIRCO DELLA FARFALLA ONLUS Piazza San Francesco, snc 04010 - Cori (LT) Email: accoglienza@ilcircodellafarfalla.com Cell: +39 388 6223905.  http://www.viaggispirituali.it/strutture-turismo-religioso/lazio/casa-di-ospitalita--il-circo-della-farfalla-onlus_3850/ </t>
    </r>
  </si>
  <si>
    <r>
      <rPr>
        <b/>
        <sz val="11"/>
        <color theme="1"/>
        <rFont val="Calibri"/>
        <family val="2"/>
        <scheme val="minor"/>
      </rPr>
      <t>Minerva Domus</t>
    </r>
    <r>
      <rPr>
        <sz val="11"/>
        <color theme="1"/>
        <rFont val="Calibri"/>
        <family val="2"/>
        <scheme val="minor"/>
      </rPr>
      <t xml:space="preserve"> - Wonderful BnB with comfortable rooms and beautiful views of the sea from third floor.  Pilgirm prices available.  Host did our laundry and set out a beautiful breakfast at 6am so we could get an early start. http://www.minervadomus.it/en/ (J. Lewis)</t>
    </r>
  </si>
  <si>
    <t>Avoid Agriturismo Barbitto. Uncomfortable beds and not honest.  Pretended the credit card machine wasn't working to get cash payment (J. Lewis)</t>
  </si>
  <si>
    <t>There is no accommodation at the Abbey, which is now really just a very upmarket parish church, well worth visiting. Thomas Aquinas died there (to the embarassment of the monks!) I walked on to Sonnino, a few more km, using Google maps. B&amp;B HM (Booking.com) [£55] run by a lovely French couple in beautiful private house. You will have to walk back into Sonnino for supper.NO street lighting, you will need a torch to get back, although I didn't have one and just about managed!! It is in Strada Provinciale Sonninense, Sonnino. (dangerous road and very steep climb to Sonnino.)</t>
  </si>
  <si>
    <r>
      <rPr>
        <b/>
        <sz val="11"/>
        <color theme="1"/>
        <rFont val="Calibri"/>
        <family val="2"/>
        <scheme val="minor"/>
      </rPr>
      <t>Casale Madeccia</t>
    </r>
    <r>
      <rPr>
        <sz val="11"/>
        <color theme="1"/>
        <rFont val="Calibri"/>
        <family val="2"/>
        <scheme val="minor"/>
      </rPr>
      <t> run by a lovely couple who picked us up from the Abbey at Fossanova and returned us to the route the next day.  Will offer to make dinner.  (J. Lewis)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</si>
</sst>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26"/>
      <color theme="1"/>
      <name val="Calibri"/>
      <family val="2"/>
      <scheme val="minor"/>
    </font>
    <font>
      <sz val="14"/>
      <color theme="1"/>
      <name val="Calibri"/>
      <family val="2"/>
      <scheme val="minor"/>
    </font>
    <font>
      <sz val="22"/>
      <color theme="1"/>
      <name val="Calibri"/>
      <family val="2"/>
      <scheme val="minor"/>
    </font>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4" tint="0.59999389629810485"/>
        <bgColor indexed="65"/>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11">
    <xf numFmtId="0" fontId="0" fillId="0" borderId="0" xfId="0"/>
    <xf numFmtId="0" fontId="0" fillId="0" borderId="0" xfId="0" applyAlignment="1">
      <alignment horizontal="left" vertical="top" wrapText="1"/>
    </xf>
    <xf numFmtId="164" fontId="0" fillId="0" borderId="0" xfId="0" applyNumberFormat="1" applyAlignment="1">
      <alignment vertical="top"/>
    </xf>
    <xf numFmtId="0" fontId="0" fillId="0" borderId="0" xfId="0" applyAlignment="1">
      <alignment vertical="top"/>
    </xf>
    <xf numFmtId="0" fontId="0" fillId="0" borderId="0" xfId="0" applyAlignment="1">
      <alignment horizontal="left" vertical="top" wrapText="1"/>
    </xf>
    <xf numFmtId="0" fontId="0" fillId="0" borderId="0" xfId="0" applyAlignment="1">
      <alignment wrapText="1"/>
    </xf>
    <xf numFmtId="0" fontId="3" fillId="0" borderId="0" xfId="0" applyFont="1"/>
    <xf numFmtId="0" fontId="4" fillId="0" borderId="0" xfId="0" applyFont="1" applyAlignment="1">
      <alignment horizontal="left" wrapText="1"/>
    </xf>
    <xf numFmtId="0" fontId="2" fillId="2" borderId="0" xfId="1" applyAlignment="1">
      <alignment horizontal="center"/>
    </xf>
    <xf numFmtId="0" fontId="5" fillId="2" borderId="0" xfId="1" applyFont="1" applyAlignment="1">
      <alignment horizontal="center"/>
    </xf>
    <xf numFmtId="0" fontId="6" fillId="0" borderId="0" xfId="0" applyFont="1" applyAlignment="1">
      <alignment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C9AB3-A8C0-4500-9EE2-135C92DA8F4F}">
  <dimension ref="A1:O45"/>
  <sheetViews>
    <sheetView tabSelected="1" topLeftCell="A37" zoomScale="104" workbookViewId="0">
      <selection activeCell="F23" sqref="F23"/>
    </sheetView>
  </sheetViews>
  <sheetFormatPr defaultColWidth="8.85546875" defaultRowHeight="15" x14ac:dyDescent="0.25"/>
  <cols>
    <col min="1" max="1" width="5.140625" style="3" customWidth="1"/>
    <col min="2" max="2" width="18.42578125" customWidth="1"/>
    <col min="3" max="3" width="21.28515625" customWidth="1"/>
    <col min="6" max="6" width="61.42578125" style="1" customWidth="1"/>
  </cols>
  <sheetData>
    <row r="1" spans="1:15" ht="37.5" customHeight="1" x14ac:dyDescent="0.45">
      <c r="B1" s="9" t="s">
        <v>68</v>
      </c>
      <c r="C1" s="8"/>
      <c r="D1" s="8"/>
      <c r="E1" s="8"/>
      <c r="F1" s="8"/>
    </row>
    <row r="2" spans="1:15" ht="58.5" customHeight="1" x14ac:dyDescent="0.3">
      <c r="A2" s="7" t="s">
        <v>69</v>
      </c>
      <c r="B2" s="7"/>
      <c r="C2" s="7"/>
      <c r="D2" s="7"/>
      <c r="E2" s="7"/>
      <c r="F2" s="7"/>
    </row>
    <row r="3" spans="1:15" x14ac:dyDescent="0.25">
      <c r="B3" s="5" t="s">
        <v>56</v>
      </c>
      <c r="C3" s="5"/>
      <c r="D3" s="5"/>
      <c r="E3" s="5"/>
      <c r="F3" s="5"/>
    </row>
    <row r="4" spans="1:15" ht="35.1" customHeight="1" x14ac:dyDescent="0.25">
      <c r="B4" s="4" t="s">
        <v>62</v>
      </c>
      <c r="C4" s="4"/>
      <c r="D4" s="4"/>
      <c r="E4" s="4"/>
      <c r="F4" s="4"/>
    </row>
    <row r="5" spans="1:15" ht="54" customHeight="1" x14ac:dyDescent="0.25">
      <c r="B5" s="4" t="s">
        <v>58</v>
      </c>
      <c r="C5" s="4"/>
      <c r="D5" s="4"/>
      <c r="E5" s="4"/>
      <c r="F5" s="4"/>
    </row>
    <row r="6" spans="1:15" ht="35.1" customHeight="1" x14ac:dyDescent="0.25">
      <c r="B6" s="4" t="s">
        <v>70</v>
      </c>
      <c r="C6" s="4"/>
      <c r="D6" s="4"/>
      <c r="E6" s="4"/>
      <c r="F6" s="4"/>
    </row>
    <row r="7" spans="1:15" ht="35.1" customHeight="1" x14ac:dyDescent="0.5">
      <c r="B7" s="4" t="s">
        <v>63</v>
      </c>
      <c r="C7" s="4"/>
      <c r="D7" s="4"/>
      <c r="E7" s="4"/>
      <c r="F7" s="4"/>
      <c r="O7" s="6"/>
    </row>
    <row r="8" spans="1:15" ht="35.1" customHeight="1" x14ac:dyDescent="0.25">
      <c r="B8" s="4" t="s">
        <v>64</v>
      </c>
      <c r="C8" s="4"/>
      <c r="D8" s="4"/>
      <c r="E8" s="4"/>
      <c r="F8" s="4"/>
    </row>
    <row r="9" spans="1:15" ht="73.5" customHeight="1" x14ac:dyDescent="0.25">
      <c r="B9" s="4" t="s">
        <v>65</v>
      </c>
      <c r="C9" s="4"/>
      <c r="D9" s="4"/>
      <c r="E9" s="4"/>
      <c r="F9" s="4"/>
    </row>
    <row r="10" spans="1:15" x14ac:dyDescent="0.25">
      <c r="B10" t="s">
        <v>61</v>
      </c>
    </row>
    <row r="11" spans="1:15" x14ac:dyDescent="0.25">
      <c r="D11" t="s">
        <v>29</v>
      </c>
      <c r="E11" t="s">
        <v>30</v>
      </c>
    </row>
    <row r="12" spans="1:15" ht="75" x14ac:dyDescent="0.25">
      <c r="A12" s="3">
        <v>0</v>
      </c>
      <c r="B12" s="2">
        <v>43368</v>
      </c>
      <c r="C12" s="3" t="s">
        <v>57</v>
      </c>
      <c r="D12" s="3">
        <v>4.83</v>
      </c>
      <c r="E12" s="3">
        <v>4.83</v>
      </c>
      <c r="F12" s="1" t="s">
        <v>66</v>
      </c>
    </row>
    <row r="13" spans="1:15" ht="135" x14ac:dyDescent="0.25">
      <c r="A13" s="3">
        <v>1</v>
      </c>
      <c r="B13" s="2">
        <v>43369</v>
      </c>
      <c r="C13" s="3" t="s">
        <v>0</v>
      </c>
      <c r="D13" s="3">
        <v>26.82</v>
      </c>
      <c r="E13" s="3">
        <f>E12+D13</f>
        <v>31.65</v>
      </c>
      <c r="F13" s="1" t="s">
        <v>59</v>
      </c>
    </row>
    <row r="14" spans="1:15" ht="50.25" customHeight="1" x14ac:dyDescent="0.25">
      <c r="A14" s="3">
        <v>2</v>
      </c>
      <c r="B14" s="2">
        <v>43370</v>
      </c>
      <c r="C14" s="3" t="s">
        <v>1</v>
      </c>
      <c r="D14" s="3">
        <v>22.52</v>
      </c>
      <c r="E14" s="3">
        <f>E13+D14</f>
        <v>54.17</v>
      </c>
      <c r="F14" s="1" t="s">
        <v>33</v>
      </c>
    </row>
    <row r="15" spans="1:15" ht="90" x14ac:dyDescent="0.25">
      <c r="A15" s="3">
        <v>3</v>
      </c>
      <c r="B15" s="2">
        <v>43371</v>
      </c>
      <c r="C15" s="3" t="s">
        <v>2</v>
      </c>
      <c r="D15" s="3">
        <v>22.29</v>
      </c>
      <c r="E15" s="3">
        <f t="shared" ref="E15:E45" si="0">E14+D15</f>
        <v>76.460000000000008</v>
      </c>
      <c r="F15" s="1" t="s">
        <v>37</v>
      </c>
    </row>
    <row r="16" spans="1:15" ht="75" x14ac:dyDescent="0.25">
      <c r="B16" s="2"/>
      <c r="C16" s="3"/>
      <c r="D16" s="3"/>
      <c r="E16" s="3"/>
      <c r="F16" s="1" t="s">
        <v>73</v>
      </c>
    </row>
    <row r="17" spans="1:11" ht="79.5" customHeight="1" x14ac:dyDescent="0.25">
      <c r="B17" s="2"/>
      <c r="C17" s="3"/>
      <c r="D17" s="3"/>
      <c r="E17" s="3"/>
      <c r="F17" s="10" t="s">
        <v>72</v>
      </c>
    </row>
    <row r="18" spans="1:11" ht="60" x14ac:dyDescent="0.25">
      <c r="A18" s="3">
        <v>4</v>
      </c>
      <c r="B18" s="2">
        <v>43372</v>
      </c>
      <c r="C18" s="3" t="s">
        <v>3</v>
      </c>
      <c r="D18" s="3">
        <v>31.2</v>
      </c>
      <c r="E18" s="3">
        <f>E15+D18</f>
        <v>107.66000000000001</v>
      </c>
      <c r="F18" s="1" t="s">
        <v>32</v>
      </c>
    </row>
    <row r="19" spans="1:11" ht="45" x14ac:dyDescent="0.25">
      <c r="B19" s="2"/>
      <c r="C19" s="3"/>
      <c r="D19" s="3"/>
      <c r="E19" s="3"/>
      <c r="F19" s="1" t="s">
        <v>74</v>
      </c>
    </row>
    <row r="20" spans="1:11" ht="150" x14ac:dyDescent="0.25">
      <c r="A20" s="3">
        <v>5</v>
      </c>
      <c r="B20" s="2">
        <v>43373</v>
      </c>
      <c r="C20" s="3" t="s">
        <v>4</v>
      </c>
      <c r="D20" s="3">
        <v>25.95</v>
      </c>
      <c r="E20" s="3">
        <f>E18+D20</f>
        <v>133.61000000000001</v>
      </c>
      <c r="F20" s="1" t="s">
        <v>75</v>
      </c>
      <c r="K20" t="s">
        <v>71</v>
      </c>
    </row>
    <row r="21" spans="1:11" ht="45" x14ac:dyDescent="0.25">
      <c r="B21" s="2"/>
      <c r="C21" s="3"/>
      <c r="D21" s="3"/>
      <c r="E21" s="3"/>
      <c r="F21" s="1" t="s">
        <v>76</v>
      </c>
    </row>
    <row r="22" spans="1:11" ht="90" x14ac:dyDescent="0.25">
      <c r="A22" s="3">
        <v>6</v>
      </c>
      <c r="B22" s="2">
        <v>43374</v>
      </c>
      <c r="C22" s="3" t="s">
        <v>5</v>
      </c>
      <c r="D22" s="3">
        <v>23</v>
      </c>
      <c r="E22" s="3">
        <f>E20+D22</f>
        <v>156.61000000000001</v>
      </c>
      <c r="F22" s="1" t="s">
        <v>60</v>
      </c>
    </row>
    <row r="23" spans="1:11" ht="135" x14ac:dyDescent="0.25">
      <c r="A23" s="3">
        <v>7</v>
      </c>
      <c r="B23" s="2">
        <v>43375</v>
      </c>
      <c r="C23" s="3" t="s">
        <v>6</v>
      </c>
      <c r="D23" s="3">
        <v>19.420000000000002</v>
      </c>
      <c r="E23" s="3">
        <f>E22+D23</f>
        <v>176.03000000000003</v>
      </c>
      <c r="F23" s="1" t="s">
        <v>35</v>
      </c>
    </row>
    <row r="24" spans="1:11" ht="60" x14ac:dyDescent="0.25">
      <c r="A24" s="3">
        <v>8</v>
      </c>
      <c r="B24" s="2">
        <v>43376</v>
      </c>
      <c r="C24" s="3" t="s">
        <v>7</v>
      </c>
      <c r="D24" s="3">
        <v>29.9</v>
      </c>
      <c r="E24" s="3">
        <f t="shared" si="0"/>
        <v>205.93000000000004</v>
      </c>
      <c r="F24" s="1" t="s">
        <v>31</v>
      </c>
    </row>
    <row r="25" spans="1:11" ht="90" x14ac:dyDescent="0.25">
      <c r="A25" s="3">
        <v>9</v>
      </c>
      <c r="B25" s="2">
        <v>43377</v>
      </c>
      <c r="C25" s="3" t="s">
        <v>8</v>
      </c>
      <c r="D25" s="3">
        <v>31.35</v>
      </c>
      <c r="E25" s="3">
        <f t="shared" si="0"/>
        <v>237.28000000000003</v>
      </c>
      <c r="F25" s="1" t="s">
        <v>38</v>
      </c>
    </row>
    <row r="26" spans="1:11" ht="165" x14ac:dyDescent="0.25">
      <c r="A26" s="3">
        <v>10</v>
      </c>
      <c r="B26" s="2">
        <v>43378</v>
      </c>
      <c r="C26" s="3" t="s">
        <v>9</v>
      </c>
      <c r="D26" s="3">
        <v>24.59</v>
      </c>
      <c r="E26" s="3">
        <f t="shared" si="0"/>
        <v>261.87</v>
      </c>
      <c r="F26" s="1" t="s">
        <v>67</v>
      </c>
    </row>
    <row r="27" spans="1:11" ht="45" x14ac:dyDescent="0.25">
      <c r="A27" s="3">
        <v>11</v>
      </c>
      <c r="B27" s="2">
        <v>43379</v>
      </c>
      <c r="C27" s="3" t="s">
        <v>10</v>
      </c>
      <c r="D27" s="3">
        <v>21</v>
      </c>
      <c r="E27" s="3">
        <f t="shared" si="0"/>
        <v>282.87</v>
      </c>
      <c r="F27" s="1" t="s">
        <v>34</v>
      </c>
    </row>
    <row r="28" spans="1:11" ht="75" x14ac:dyDescent="0.25">
      <c r="A28" s="3">
        <v>12</v>
      </c>
      <c r="B28" s="2">
        <v>43380</v>
      </c>
      <c r="C28" s="3" t="s">
        <v>11</v>
      </c>
      <c r="D28" s="3">
        <v>23.89</v>
      </c>
      <c r="E28" s="3">
        <f t="shared" si="0"/>
        <v>306.76</v>
      </c>
      <c r="F28" s="1" t="s">
        <v>36</v>
      </c>
    </row>
    <row r="29" spans="1:11" ht="75" x14ac:dyDescent="0.25">
      <c r="A29" s="3">
        <v>13</v>
      </c>
      <c r="B29" s="2">
        <v>43381</v>
      </c>
      <c r="C29" s="3" t="s">
        <v>12</v>
      </c>
      <c r="D29" s="3">
        <v>18.760000000000002</v>
      </c>
      <c r="E29" s="3">
        <f t="shared" si="0"/>
        <v>325.52</v>
      </c>
      <c r="F29" s="1" t="s">
        <v>39</v>
      </c>
    </row>
    <row r="30" spans="1:11" ht="135" x14ac:dyDescent="0.25">
      <c r="A30" s="3">
        <v>14</v>
      </c>
      <c r="B30" s="2">
        <v>43382</v>
      </c>
      <c r="C30" s="3" t="s">
        <v>13</v>
      </c>
      <c r="D30" s="3">
        <v>22.01</v>
      </c>
      <c r="E30" s="3">
        <f t="shared" si="0"/>
        <v>347.53</v>
      </c>
      <c r="F30" s="1" t="s">
        <v>40</v>
      </c>
    </row>
    <row r="31" spans="1:11" ht="75" x14ac:dyDescent="0.25">
      <c r="A31" s="3">
        <v>15</v>
      </c>
      <c r="B31" s="2">
        <v>43383</v>
      </c>
      <c r="C31" s="3" t="s">
        <v>14</v>
      </c>
      <c r="D31" s="3">
        <v>22.08</v>
      </c>
      <c r="E31" s="3">
        <f t="shared" si="0"/>
        <v>369.60999999999996</v>
      </c>
      <c r="F31" s="1" t="s">
        <v>41</v>
      </c>
    </row>
    <row r="32" spans="1:11" ht="75" x14ac:dyDescent="0.25">
      <c r="A32" s="3">
        <v>16</v>
      </c>
      <c r="B32" s="2">
        <v>43384</v>
      </c>
      <c r="C32" s="3" t="s">
        <v>15</v>
      </c>
      <c r="D32" s="3">
        <v>30.82</v>
      </c>
      <c r="E32" s="3">
        <f t="shared" si="0"/>
        <v>400.42999999999995</v>
      </c>
      <c r="F32" s="1" t="s">
        <v>48</v>
      </c>
    </row>
    <row r="33" spans="1:6" ht="105" x14ac:dyDescent="0.25">
      <c r="A33" s="3">
        <v>17</v>
      </c>
      <c r="B33" s="2">
        <v>43385</v>
      </c>
      <c r="C33" s="3" t="s">
        <v>16</v>
      </c>
      <c r="D33" s="3">
        <v>16.66</v>
      </c>
      <c r="E33" s="3">
        <f t="shared" si="0"/>
        <v>417.09</v>
      </c>
      <c r="F33" s="1" t="s">
        <v>49</v>
      </c>
    </row>
    <row r="34" spans="1:6" ht="90" x14ac:dyDescent="0.25">
      <c r="A34" s="3">
        <v>18</v>
      </c>
      <c r="B34" s="2">
        <v>43386</v>
      </c>
      <c r="C34" s="3" t="s">
        <v>17</v>
      </c>
      <c r="D34" s="3">
        <v>31.4</v>
      </c>
      <c r="E34" s="3">
        <f t="shared" si="0"/>
        <v>448.48999999999995</v>
      </c>
      <c r="F34" s="1" t="s">
        <v>47</v>
      </c>
    </row>
    <row r="35" spans="1:6" ht="30" x14ac:dyDescent="0.25">
      <c r="A35" s="3">
        <v>19</v>
      </c>
      <c r="B35" s="2">
        <v>43387</v>
      </c>
      <c r="C35" s="3" t="s">
        <v>18</v>
      </c>
      <c r="D35" s="3">
        <v>28.33</v>
      </c>
      <c r="E35" s="3">
        <f t="shared" si="0"/>
        <v>476.81999999999994</v>
      </c>
      <c r="F35" s="1" t="s">
        <v>42</v>
      </c>
    </row>
    <row r="36" spans="1:6" x14ac:dyDescent="0.25">
      <c r="A36" s="3">
        <v>20</v>
      </c>
      <c r="B36" s="2">
        <v>43388</v>
      </c>
      <c r="C36" s="3" t="s">
        <v>19</v>
      </c>
      <c r="D36" s="3">
        <v>20.95</v>
      </c>
      <c r="E36" s="3">
        <f t="shared" si="0"/>
        <v>497.76999999999992</v>
      </c>
      <c r="F36" s="1" t="s">
        <v>43</v>
      </c>
    </row>
    <row r="37" spans="1:6" ht="60" x14ac:dyDescent="0.25">
      <c r="A37" s="3">
        <v>21</v>
      </c>
      <c r="B37" s="2">
        <v>43389</v>
      </c>
      <c r="C37" s="3" t="s">
        <v>20</v>
      </c>
      <c r="D37" s="3">
        <v>26.57</v>
      </c>
      <c r="E37" s="3">
        <f t="shared" si="0"/>
        <v>524.33999999999992</v>
      </c>
      <c r="F37" s="1" t="s">
        <v>46</v>
      </c>
    </row>
    <row r="38" spans="1:6" x14ac:dyDescent="0.25">
      <c r="A38" s="3">
        <v>22</v>
      </c>
      <c r="B38" s="2">
        <v>43390</v>
      </c>
      <c r="C38" s="3" t="s">
        <v>21</v>
      </c>
      <c r="D38" s="3">
        <v>25.78</v>
      </c>
      <c r="E38" s="3">
        <f t="shared" si="0"/>
        <v>550.11999999999989</v>
      </c>
      <c r="F38" s="1" t="s">
        <v>44</v>
      </c>
    </row>
    <row r="39" spans="1:6" ht="30" x14ac:dyDescent="0.25">
      <c r="A39" s="3">
        <v>23</v>
      </c>
      <c r="B39" s="2">
        <v>43391</v>
      </c>
      <c r="C39" s="3" t="s">
        <v>22</v>
      </c>
      <c r="D39" s="3">
        <v>21.03</v>
      </c>
      <c r="E39" s="3">
        <f t="shared" si="0"/>
        <v>571.14999999999986</v>
      </c>
      <c r="F39" s="1" t="s">
        <v>45</v>
      </c>
    </row>
    <row r="40" spans="1:6" ht="60" x14ac:dyDescent="0.25">
      <c r="A40" s="3">
        <v>24</v>
      </c>
      <c r="B40" s="2">
        <v>43392</v>
      </c>
      <c r="C40" s="3" t="s">
        <v>23</v>
      </c>
      <c r="D40" s="3">
        <v>22.99</v>
      </c>
      <c r="E40" s="3">
        <f t="shared" si="0"/>
        <v>594.13999999999987</v>
      </c>
      <c r="F40" s="1" t="s">
        <v>50</v>
      </c>
    </row>
    <row r="41" spans="1:6" ht="45" x14ac:dyDescent="0.25">
      <c r="A41" s="3">
        <v>25</v>
      </c>
      <c r="B41" s="2">
        <v>43393</v>
      </c>
      <c r="C41" s="3" t="s">
        <v>24</v>
      </c>
      <c r="D41" s="3">
        <v>25.85</v>
      </c>
      <c r="E41" s="3">
        <f t="shared" si="0"/>
        <v>619.9899999999999</v>
      </c>
      <c r="F41" s="1" t="s">
        <v>51</v>
      </c>
    </row>
    <row r="42" spans="1:6" ht="45" x14ac:dyDescent="0.25">
      <c r="A42" s="3">
        <v>26</v>
      </c>
      <c r="B42" s="2">
        <v>43394</v>
      </c>
      <c r="C42" s="3" t="s">
        <v>25</v>
      </c>
      <c r="D42" s="3">
        <v>25.07</v>
      </c>
      <c r="E42" s="3">
        <f t="shared" si="0"/>
        <v>645.05999999999995</v>
      </c>
      <c r="F42" s="1" t="s">
        <v>52</v>
      </c>
    </row>
    <row r="43" spans="1:6" ht="60" x14ac:dyDescent="0.25">
      <c r="A43" s="3">
        <v>27</v>
      </c>
      <c r="B43" s="2">
        <v>43395</v>
      </c>
      <c r="C43" s="3" t="s">
        <v>26</v>
      </c>
      <c r="D43" s="3">
        <v>23.1</v>
      </c>
      <c r="E43" s="3">
        <f t="shared" si="0"/>
        <v>668.16</v>
      </c>
      <c r="F43" s="1" t="s">
        <v>53</v>
      </c>
    </row>
    <row r="44" spans="1:6" ht="30" x14ac:dyDescent="0.25">
      <c r="A44" s="3">
        <v>28</v>
      </c>
      <c r="B44" s="2">
        <v>43396</v>
      </c>
      <c r="C44" s="3" t="s">
        <v>27</v>
      </c>
      <c r="D44" s="3">
        <v>25.9</v>
      </c>
      <c r="E44" s="3">
        <f t="shared" si="0"/>
        <v>694.06</v>
      </c>
      <c r="F44" s="1" t="s">
        <v>54</v>
      </c>
    </row>
    <row r="45" spans="1:6" ht="150" x14ac:dyDescent="0.25">
      <c r="A45" s="3">
        <v>29</v>
      </c>
      <c r="B45" s="2">
        <v>43397</v>
      </c>
      <c r="C45" s="3" t="s">
        <v>28</v>
      </c>
      <c r="D45" s="3">
        <v>28.04</v>
      </c>
      <c r="E45" s="3">
        <f t="shared" si="0"/>
        <v>722.09999999999991</v>
      </c>
      <c r="F45" s="1" t="s">
        <v>55</v>
      </c>
    </row>
  </sheetData>
  <mergeCells count="9">
    <mergeCell ref="B1:F1"/>
    <mergeCell ref="A2:F2"/>
    <mergeCell ref="B9:F9"/>
    <mergeCell ref="B3:F3"/>
    <mergeCell ref="B4:F4"/>
    <mergeCell ref="B5:F5"/>
    <mergeCell ref="B6:F6"/>
    <mergeCell ref="B7:F7"/>
    <mergeCell ref="B8:F8"/>
  </mergeCells>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Redmond</dc:creator>
  <cp:lastModifiedBy>julia</cp:lastModifiedBy>
  <dcterms:created xsi:type="dcterms:W3CDTF">2019-03-17T21:13:35Z</dcterms:created>
  <dcterms:modified xsi:type="dcterms:W3CDTF">2019-03-22T12:39:52Z</dcterms:modified>
</cp:coreProperties>
</file>